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63" i="1" l="1"/>
  <c r="G6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" i="1"/>
</calcChain>
</file>

<file path=xl/sharedStrings.xml><?xml version="1.0" encoding="utf-8"?>
<sst xmlns="http://schemas.openxmlformats.org/spreadsheetml/2006/main" count="189" uniqueCount="123">
  <si>
    <t>UPC</t>
  </si>
  <si>
    <t>Brand</t>
  </si>
  <si>
    <t>Model#</t>
  </si>
  <si>
    <t>Description</t>
  </si>
  <si>
    <t>Qty</t>
  </si>
  <si>
    <t>Retail</t>
  </si>
  <si>
    <t>Premier</t>
  </si>
  <si>
    <t>G62 40S40R</t>
  </si>
  <si>
    <t>Premier Plus ProLine 40 Gal. Short Atmospheric Vent 40,000 BTU Natural Gas Water Heater</t>
  </si>
  <si>
    <t>Goodman</t>
  </si>
  <si>
    <t>GPG1360090M41</t>
  </si>
  <si>
    <t>Goodman GPG13M - 5 Ton Cooling - 92,000 BTU Heating - Packaged Gas &amp; Electric Central Air System</t>
  </si>
  <si>
    <t>GPG1330045M41</t>
  </si>
  <si>
    <t>Goodman GPG13M - 2.5 Ton Cooling - 46,000 BTU Heating - Packaged Gas &amp; Electric Central Air System</t>
  </si>
  <si>
    <t>G62 40T40R</t>
  </si>
  <si>
    <t>Premier Plus ProLine 40 Gal. Tall Atmospheric Vent 6 Year 40,000 BTU Liquid Propane Water Heater</t>
  </si>
  <si>
    <t>ProLine</t>
  </si>
  <si>
    <t>E6N-40L</t>
  </si>
  <si>
    <t>ProLine 40 Gal. Lowboy 240-Volt 4500-Watts Electric Water Heater</t>
  </si>
  <si>
    <t>G62-75T75-4PV</t>
  </si>
  <si>
    <t>ProLine 74 Gal. Ultra-High Recovery 6 Year</t>
  </si>
  <si>
    <t>American</t>
  </si>
  <si>
    <t>Premier Plus ProLine 40 Gal. Short Atmospheric Vent 6 Year 40,000 BTU Natural Gas Water Heater</t>
  </si>
  <si>
    <t>Aspen</t>
  </si>
  <si>
    <t>cc24c2g175r</t>
  </si>
  <si>
    <t>2 TON, CASED, EVAPORATOR COIL</t>
  </si>
  <si>
    <t>ARUF3744316</t>
  </si>
  <si>
    <t>Goodman 3.5 Ton Air Handler Multi Position 3-Speed</t>
  </si>
  <si>
    <t>Primier</t>
  </si>
  <si>
    <t>E62-30H-045DV</t>
  </si>
  <si>
    <t>Premier 30 Gallon Electric Water Heater</t>
  </si>
  <si>
    <t>Magic-Pak</t>
  </si>
  <si>
    <t>36MGE4-09-181P</t>
  </si>
  <si>
    <t>Magic-Pak 36KBTU 1.5T Vertical Gas Heat/Eletric CooL</t>
  </si>
  <si>
    <t>Rheem</t>
  </si>
  <si>
    <t>PROG40-38N RH62</t>
  </si>
  <si>
    <t>Rheem Warrior Dv Water Heater, Direct Vent, Gas, 50 Gallon PROG50-32N RH58 MH DV</t>
  </si>
  <si>
    <t>Proline</t>
  </si>
  <si>
    <t>PVG62-40T50-PVS</t>
  </si>
  <si>
    <t>ProLine XE 40 Gal. Tall Power Vent 6 Year 50,000 BTU Liquid Propane Water Heater</t>
  </si>
  <si>
    <t>American Water Heater</t>
  </si>
  <si>
    <t>MHE6-30H-035D</t>
  </si>
  <si>
    <t>30 Gal. Mobile Home 240-Volt 3500-Watts Electric Water Heater w/Side Mount T and P Relief Valve</t>
  </si>
  <si>
    <t>Garrison</t>
  </si>
  <si>
    <t>CAPF3642D6</t>
  </si>
  <si>
    <t>Garrison SERIES EVAPORATOR COIL FULL-CASED 3.5 TON UPFLOW/DOWNFLOW</t>
  </si>
  <si>
    <t>G61 50T40 400</t>
  </si>
  <si>
    <t>G61-50T40R - ProLine 50 Gallon Atmospheric Vent Natural Gas Water Heater</t>
  </si>
  <si>
    <t>MHDV 62 40T32 3NV</t>
  </si>
  <si>
    <t>ProLine 40 Gal. Tall Mobile Home Direct Vent 6 Year 32,000 BTU Natural Gas Water Heater</t>
  </si>
  <si>
    <t>C6BH-X42C</t>
  </si>
  <si>
    <t>CASED EVAP COIL 3.5T MULTI-POSITION</t>
  </si>
  <si>
    <t>GMC</t>
  </si>
  <si>
    <t>VSZ140361</t>
  </si>
  <si>
    <t>GMC 3 Ton R-410A 14 SEER HEAT PUMP</t>
  </si>
  <si>
    <t>US Craftmaster</t>
  </si>
  <si>
    <t>LDCE32119R045DCV</t>
  </si>
  <si>
    <t>US Craftmaster Water Heaters 240 Volt 119 Gallon Electric Water Heater, LDCE32119R045DCV</t>
  </si>
  <si>
    <t>G62-100T77-4NOV</t>
  </si>
  <si>
    <t>American Water Heater G62-100T77-4NOV 100 Galllon Ultra High Recovery Residential Gas Water Heater</t>
  </si>
  <si>
    <t>MBR1200AA-1</t>
  </si>
  <si>
    <t>200 CFM - Modular Blower - Multi-Speed - 208-230/60/1</t>
  </si>
  <si>
    <t>E6N-40H</t>
  </si>
  <si>
    <t>ProLine 40 Gal. Tall 240-Volt 4500-Watts Electric Water Heater</t>
  </si>
  <si>
    <t>Gibson</t>
  </si>
  <si>
    <t>JT4BD-024K</t>
  </si>
  <si>
    <t>Gibson 2 Ton 13 SEER High Efficiency Heat Pump</t>
  </si>
  <si>
    <t>VSZ140481</t>
  </si>
  <si>
    <t>Heat Pump GMC Series, 14 SEER, Single-Phase, 4 Ton, R410A</t>
  </si>
  <si>
    <t>GB61-30S35</t>
  </si>
  <si>
    <t>ProLine 30 Gal. Short Atmospheric Vent 35,500 BTU Natural Gas Water Heater</t>
  </si>
  <si>
    <t>ProLine 40 Gal. Tall 240-Volt 4500-Watts Water Heater</t>
  </si>
  <si>
    <t>3 to 3.5 Ton 24.5 in. Wide Air Conditioner Cased Coil</t>
  </si>
  <si>
    <t>CC30C2G140R057</t>
  </si>
  <si>
    <t>2.5 TON, CC SERIES CASED, UPFLOW / DOWNFLOW EVAPORATOR COIL</t>
  </si>
  <si>
    <t>Nordyne</t>
  </si>
  <si>
    <t>c6ba-t48c</t>
  </si>
  <si>
    <t>COIL ASSEMBLY For Nordyne Indoor Coil</t>
  </si>
  <si>
    <t>E6N-30L</t>
  </si>
  <si>
    <t>ProLine 30 Gal. Lowboy 240-Volt 4500-Watts Electric Water Heater</t>
  </si>
  <si>
    <t>GCH950453BX</t>
  </si>
  <si>
    <t>45k BTU 95% AFUE Multi Speed 2 Stage Goodman Gas Furnace - 17.5" Cabinet</t>
  </si>
  <si>
    <t>KGD080100246</t>
  </si>
  <si>
    <t>Garrison GARRISON GAS FURNACE 92% 120K BTU 5.0 TON</t>
  </si>
  <si>
    <t>BCG380t</t>
  </si>
  <si>
    <t>Commercial 80GAL NGW Water Heater</t>
  </si>
  <si>
    <t>AWUF361016</t>
  </si>
  <si>
    <t>36K BTU 3.0 Ton Wall-Mount Air Handler with Electric Heat - 10 kW</t>
  </si>
  <si>
    <t>GCSS920603BN</t>
  </si>
  <si>
    <t>Goodman 60,000 BTU Single-Speed Gas Furnace</t>
  </si>
  <si>
    <t>C6BH-X30C</t>
  </si>
  <si>
    <t>Garrison GARRISON FULL-CASED EVAPORATORORATOR COIL 2.5T MULTI-POSITION</t>
  </si>
  <si>
    <t>Bristol</t>
  </si>
  <si>
    <t>H22J183ABCA</t>
  </si>
  <si>
    <t>Bristol 1.5 Ton 208-230 Volt A/C Compressor</t>
  </si>
  <si>
    <t>GARRISON R-410A Through-The-Wall Heat/Cool Air Conditioner with Remote Control, 10000 BTU</t>
  </si>
  <si>
    <t>DSXC160361</t>
  </si>
  <si>
    <t>Goodman 3 Ton 16 SEER Split System Air Conditioning System</t>
  </si>
  <si>
    <t>Aspen - 3 Ton - Upflow/Downflow A Coil - Cased</t>
  </si>
  <si>
    <t>American water Heater</t>
  </si>
  <si>
    <t>PCG6250T403N</t>
  </si>
  <si>
    <t>American Water Heater 50Gal 40K BTU NG</t>
  </si>
  <si>
    <t>AAW24G000FCS08</t>
  </si>
  <si>
    <t>Aspen AAW SERIES VERTICAL WALL AIR HANDLER, ELECTRIC HEAT DX COOL, 2.0 TONS</t>
  </si>
  <si>
    <t>vsx130601</t>
  </si>
  <si>
    <t>vsz140601</t>
  </si>
  <si>
    <t>Heat Pump GMC Series, 14 SEER, Single-Phase, 5 Ton, R410A</t>
  </si>
  <si>
    <t>Garrison C6BH-X30C 2-1/2 TON AC Heat Pump R-410A(9)</t>
  </si>
  <si>
    <t>ARUF24B14</t>
  </si>
  <si>
    <t>Goodman 2 Ton , Multi-Position Air Handler with new SmartFrame Construction</t>
  </si>
  <si>
    <t>gmvc950905dx</t>
  </si>
  <si>
    <t>Goodman 90k BTU 95% Efficiency, Two Stage Burner, Variable Speed Blower, Upflow/Horizontal Gas Furnace</t>
  </si>
  <si>
    <t>awuf361016</t>
  </si>
  <si>
    <t>Goodman 36000 BTU 3.0 Ton Wall-Mount Air Handler with Electric Heat - 10 kW</t>
  </si>
  <si>
    <t>E6N-50H</t>
  </si>
  <si>
    <t>ProLine 50 Gal. Tall 240-Volt 4500-Watts Electric Water Heater</t>
  </si>
  <si>
    <t>mbr1200aa-1</t>
  </si>
  <si>
    <t xml:space="preserve">Advanced Thermal Hydronics
</t>
  </si>
  <si>
    <t>HWX Series Residential Gas Boiler - Natural Gas</t>
  </si>
  <si>
    <t>Retail Ext</t>
  </si>
  <si>
    <t>HWX-70-SPRK</t>
  </si>
  <si>
    <t>Goodman 5 Ton 13 SEER Air Conditioner R410A Condenser</t>
  </si>
  <si>
    <t>Goodman 2.5 to 3 Ton Air Conditioner Modular Blower Multi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</si>
</sst>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0;[Red]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3"/>
      <name val="Calibri"/>
      <family val="2"/>
    </font>
    <font>
      <sz val="11"/>
      <color indexed="63"/>
      <name val="Calibri"/>
      <family val="2"/>
    </font>
    <font>
      <sz val="11"/>
      <color indexed="63"/>
      <name val="Calibri"/>
      <family val="2"/>
    </font>
    <font>
      <b/>
      <sz val="11"/>
      <color indexed="23"/>
      <name val="Calibri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164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165" fontId="4" fillId="0" borderId="1" xfId="0" applyNumberFormat="1" applyFont="1" applyBorder="1" applyAlignment="1">
      <alignment horizontal="left" wrapText="1"/>
    </xf>
    <xf numFmtId="165" fontId="8" fillId="0" borderId="1" xfId="0" applyNumberFormat="1" applyFont="1" applyBorder="1" applyAlignment="1">
      <alignment horizontal="left" wrapText="1"/>
    </xf>
    <xf numFmtId="165" fontId="6" fillId="2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/>
  </sheetViews>
  <sheetFormatPr defaultRowHeight="15" x14ac:dyDescent="0.25"/>
  <cols>
    <col min="1" max="1" width="13.28515625" style="23" bestFit="1" customWidth="1"/>
    <col min="2" max="2" width="22.140625" bestFit="1" customWidth="1"/>
    <col min="3" max="3" width="18.85546875" style="23" bestFit="1" customWidth="1"/>
    <col min="4" max="4" width="98.85546875" bestFit="1" customWidth="1"/>
    <col min="5" max="5" width="4.140625" bestFit="1" customWidth="1"/>
    <col min="6" max="6" width="9.5703125" bestFit="1" customWidth="1"/>
    <col min="7" max="7" width="10.85546875" bestFit="1" customWidth="1"/>
  </cols>
  <sheetData>
    <row r="1" spans="1:7" ht="15" customHeight="1" x14ac:dyDescent="0.25">
      <c r="A1" s="16" t="s">
        <v>0</v>
      </c>
      <c r="B1" s="2" t="s">
        <v>1</v>
      </c>
      <c r="C1" s="16" t="s">
        <v>2</v>
      </c>
      <c r="D1" s="2" t="s">
        <v>3</v>
      </c>
      <c r="E1" s="2" t="s">
        <v>4</v>
      </c>
      <c r="F1" s="2" t="s">
        <v>5</v>
      </c>
      <c r="G1" s="14" t="s">
        <v>119</v>
      </c>
    </row>
    <row r="2" spans="1:7" ht="15" customHeight="1" x14ac:dyDescent="0.25">
      <c r="A2" s="24">
        <v>35505166241</v>
      </c>
      <c r="B2" s="3" t="s">
        <v>6</v>
      </c>
      <c r="C2" s="17" t="s">
        <v>7</v>
      </c>
      <c r="D2" s="4" t="s">
        <v>8</v>
      </c>
      <c r="E2" s="5">
        <v>4</v>
      </c>
      <c r="F2" s="6">
        <v>560</v>
      </c>
      <c r="G2" s="15">
        <f>E2*F2</f>
        <v>2240</v>
      </c>
    </row>
    <row r="3" spans="1:7" ht="15" customHeight="1" x14ac:dyDescent="0.25">
      <c r="A3" s="24">
        <v>663051476356</v>
      </c>
      <c r="B3" s="3" t="s">
        <v>9</v>
      </c>
      <c r="C3" s="17" t="s">
        <v>10</v>
      </c>
      <c r="D3" s="3" t="s">
        <v>11</v>
      </c>
      <c r="E3" s="5">
        <v>1</v>
      </c>
      <c r="F3" s="6">
        <v>3499</v>
      </c>
      <c r="G3" s="15">
        <f t="shared" ref="G3:G62" si="0">E3*F3</f>
        <v>3499</v>
      </c>
    </row>
    <row r="4" spans="1:7" ht="15" customHeight="1" x14ac:dyDescent="0.25">
      <c r="A4" s="24">
        <v>663051461499</v>
      </c>
      <c r="B4" s="3" t="s">
        <v>9</v>
      </c>
      <c r="C4" s="17" t="s">
        <v>12</v>
      </c>
      <c r="D4" s="3" t="s">
        <v>13</v>
      </c>
      <c r="E4" s="5">
        <v>1</v>
      </c>
      <c r="F4" s="6">
        <v>2559</v>
      </c>
      <c r="G4" s="15">
        <f t="shared" si="0"/>
        <v>2559</v>
      </c>
    </row>
    <row r="5" spans="1:7" ht="15" customHeight="1" x14ac:dyDescent="0.25">
      <c r="A5" s="24">
        <v>35505166043</v>
      </c>
      <c r="B5" s="3" t="s">
        <v>6</v>
      </c>
      <c r="C5" s="17" t="s">
        <v>14</v>
      </c>
      <c r="D5" s="4" t="s">
        <v>15</v>
      </c>
      <c r="E5" s="5">
        <v>4</v>
      </c>
      <c r="F5" s="6">
        <v>668</v>
      </c>
      <c r="G5" s="15">
        <f t="shared" si="0"/>
        <v>2672</v>
      </c>
    </row>
    <row r="6" spans="1:7" ht="15" customHeight="1" x14ac:dyDescent="0.25">
      <c r="A6" s="24">
        <v>35505157812</v>
      </c>
      <c r="B6" s="3" t="s">
        <v>16</v>
      </c>
      <c r="C6" s="17" t="s">
        <v>17</v>
      </c>
      <c r="D6" s="3" t="s">
        <v>18</v>
      </c>
      <c r="E6" s="5">
        <v>1</v>
      </c>
      <c r="F6" s="6">
        <v>795</v>
      </c>
      <c r="G6" s="15">
        <f t="shared" si="0"/>
        <v>795</v>
      </c>
    </row>
    <row r="7" spans="1:7" ht="15" customHeight="1" x14ac:dyDescent="0.25">
      <c r="A7" s="24">
        <v>35505164162</v>
      </c>
      <c r="B7" s="3" t="s">
        <v>16</v>
      </c>
      <c r="C7" s="17" t="s">
        <v>19</v>
      </c>
      <c r="D7" s="3" t="s">
        <v>20</v>
      </c>
      <c r="E7" s="5">
        <v>2</v>
      </c>
      <c r="F7" s="6">
        <v>1484</v>
      </c>
      <c r="G7" s="15">
        <f t="shared" si="0"/>
        <v>2968</v>
      </c>
    </row>
    <row r="8" spans="1:7" ht="15" customHeight="1" x14ac:dyDescent="0.25">
      <c r="A8" s="24">
        <v>35505166043</v>
      </c>
      <c r="B8" s="3" t="s">
        <v>6</v>
      </c>
      <c r="C8" s="17" t="s">
        <v>14</v>
      </c>
      <c r="D8" s="3" t="s">
        <v>15</v>
      </c>
      <c r="E8" s="5">
        <v>1</v>
      </c>
      <c r="F8" s="6">
        <v>568</v>
      </c>
      <c r="G8" s="15">
        <f t="shared" si="0"/>
        <v>568</v>
      </c>
    </row>
    <row r="9" spans="1:7" ht="15" customHeight="1" x14ac:dyDescent="0.25">
      <c r="A9" s="24">
        <v>35505166241</v>
      </c>
      <c r="B9" s="3" t="s">
        <v>21</v>
      </c>
      <c r="C9" s="17" t="s">
        <v>7</v>
      </c>
      <c r="D9" s="3" t="s">
        <v>22</v>
      </c>
      <c r="E9" s="5">
        <v>3</v>
      </c>
      <c r="F9" s="6">
        <v>560</v>
      </c>
      <c r="G9" s="15">
        <f t="shared" si="0"/>
        <v>1680</v>
      </c>
    </row>
    <row r="10" spans="1:7" ht="15" customHeight="1" x14ac:dyDescent="0.25">
      <c r="A10" s="24"/>
      <c r="B10" s="4" t="s">
        <v>23</v>
      </c>
      <c r="C10" s="18" t="s">
        <v>24</v>
      </c>
      <c r="D10" s="3" t="s">
        <v>25</v>
      </c>
      <c r="E10" s="5">
        <v>2</v>
      </c>
      <c r="F10" s="6">
        <v>170</v>
      </c>
      <c r="G10" s="15">
        <f t="shared" si="0"/>
        <v>340</v>
      </c>
    </row>
    <row r="11" spans="1:7" ht="15" customHeight="1" x14ac:dyDescent="0.25">
      <c r="A11" s="24"/>
      <c r="B11" s="4" t="s">
        <v>23</v>
      </c>
      <c r="C11" s="18" t="s">
        <v>24</v>
      </c>
      <c r="D11" s="3" t="s">
        <v>25</v>
      </c>
      <c r="E11" s="5">
        <v>4</v>
      </c>
      <c r="F11" s="6">
        <v>170</v>
      </c>
      <c r="G11" s="15">
        <f t="shared" si="0"/>
        <v>680</v>
      </c>
    </row>
    <row r="12" spans="1:7" ht="15" customHeight="1" x14ac:dyDescent="0.25">
      <c r="A12" s="24">
        <v>663051439849</v>
      </c>
      <c r="B12" s="3" t="s">
        <v>9</v>
      </c>
      <c r="C12" s="17" t="s">
        <v>26</v>
      </c>
      <c r="D12" s="3" t="s">
        <v>27</v>
      </c>
      <c r="E12" s="5">
        <v>1</v>
      </c>
      <c r="F12" s="6">
        <v>891</v>
      </c>
      <c r="G12" s="15">
        <f t="shared" si="0"/>
        <v>891</v>
      </c>
    </row>
    <row r="13" spans="1:7" ht="15" customHeight="1" x14ac:dyDescent="0.25">
      <c r="A13" s="24">
        <v>35505860422</v>
      </c>
      <c r="B13" s="3" t="s">
        <v>28</v>
      </c>
      <c r="C13" s="17" t="s">
        <v>29</v>
      </c>
      <c r="D13" s="3" t="s">
        <v>30</v>
      </c>
      <c r="E13" s="5">
        <v>1</v>
      </c>
      <c r="F13" s="6">
        <v>699</v>
      </c>
      <c r="G13" s="15">
        <f t="shared" si="0"/>
        <v>699</v>
      </c>
    </row>
    <row r="14" spans="1:7" ht="15" customHeight="1" x14ac:dyDescent="0.25">
      <c r="A14" s="24">
        <v>662551392890</v>
      </c>
      <c r="B14" s="4" t="s">
        <v>31</v>
      </c>
      <c r="C14" s="18" t="s">
        <v>32</v>
      </c>
      <c r="D14" s="3" t="s">
        <v>33</v>
      </c>
      <c r="E14" s="5">
        <v>7</v>
      </c>
      <c r="F14" s="6">
        <v>2655</v>
      </c>
      <c r="G14" s="15">
        <f t="shared" si="0"/>
        <v>18585</v>
      </c>
    </row>
    <row r="15" spans="1:7" ht="15" customHeight="1" x14ac:dyDescent="0.25">
      <c r="A15" s="24">
        <v>35505166043</v>
      </c>
      <c r="B15" s="3" t="s">
        <v>16</v>
      </c>
      <c r="C15" s="17" t="s">
        <v>14</v>
      </c>
      <c r="D15" s="3" t="s">
        <v>15</v>
      </c>
      <c r="E15" s="5">
        <v>1</v>
      </c>
      <c r="F15" s="6">
        <v>568</v>
      </c>
      <c r="G15" s="15">
        <f t="shared" si="0"/>
        <v>568</v>
      </c>
    </row>
    <row r="16" spans="1:7" ht="15" customHeight="1" x14ac:dyDescent="0.25">
      <c r="A16" s="24">
        <v>20352621296</v>
      </c>
      <c r="B16" s="3" t="s">
        <v>34</v>
      </c>
      <c r="C16" s="17" t="s">
        <v>35</v>
      </c>
      <c r="D16" s="3" t="s">
        <v>36</v>
      </c>
      <c r="E16" s="5">
        <v>1</v>
      </c>
      <c r="F16" s="6">
        <v>1047</v>
      </c>
      <c r="G16" s="15">
        <f t="shared" si="0"/>
        <v>1047</v>
      </c>
    </row>
    <row r="17" spans="1:7" ht="15" customHeight="1" x14ac:dyDescent="0.25">
      <c r="A17" s="24">
        <v>671657145293</v>
      </c>
      <c r="B17" s="4" t="s">
        <v>37</v>
      </c>
      <c r="C17" s="18" t="s">
        <v>38</v>
      </c>
      <c r="D17" s="3" t="s">
        <v>39</v>
      </c>
      <c r="E17" s="5">
        <v>1</v>
      </c>
      <c r="F17" s="6">
        <v>1630</v>
      </c>
      <c r="G17" s="15">
        <f t="shared" si="0"/>
        <v>1630</v>
      </c>
    </row>
    <row r="18" spans="1:7" ht="15" customHeight="1" x14ac:dyDescent="0.25">
      <c r="A18" s="24"/>
      <c r="B18" s="4" t="s">
        <v>23</v>
      </c>
      <c r="C18" s="18" t="s">
        <v>24</v>
      </c>
      <c r="D18" s="3" t="s">
        <v>25</v>
      </c>
      <c r="E18" s="5">
        <v>2</v>
      </c>
      <c r="F18" s="6">
        <v>170</v>
      </c>
      <c r="G18" s="15">
        <f t="shared" si="0"/>
        <v>340</v>
      </c>
    </row>
    <row r="19" spans="1:7" ht="15" customHeight="1" x14ac:dyDescent="0.25">
      <c r="A19" s="24">
        <v>671657200534</v>
      </c>
      <c r="B19" s="4" t="s">
        <v>40</v>
      </c>
      <c r="C19" s="18" t="s">
        <v>41</v>
      </c>
      <c r="D19" s="3" t="s">
        <v>42</v>
      </c>
      <c r="E19" s="5">
        <v>2</v>
      </c>
      <c r="F19" s="6">
        <v>457</v>
      </c>
      <c r="G19" s="15">
        <f t="shared" si="0"/>
        <v>914</v>
      </c>
    </row>
    <row r="20" spans="1:7" ht="15" customHeight="1" x14ac:dyDescent="0.25">
      <c r="A20" s="24">
        <v>663051446946</v>
      </c>
      <c r="B20" s="4" t="s">
        <v>43</v>
      </c>
      <c r="C20" s="18" t="s">
        <v>44</v>
      </c>
      <c r="D20" s="3" t="s">
        <v>45</v>
      </c>
      <c r="E20" s="5">
        <v>2</v>
      </c>
      <c r="F20" s="6">
        <v>371</v>
      </c>
      <c r="G20" s="15">
        <f t="shared" si="0"/>
        <v>742</v>
      </c>
    </row>
    <row r="21" spans="1:7" ht="15" customHeight="1" x14ac:dyDescent="0.25">
      <c r="A21" s="24">
        <v>104831409</v>
      </c>
      <c r="B21" s="4" t="s">
        <v>16</v>
      </c>
      <c r="C21" s="18" t="s">
        <v>46</v>
      </c>
      <c r="D21" s="4" t="s">
        <v>47</v>
      </c>
      <c r="E21" s="5">
        <v>1</v>
      </c>
      <c r="F21" s="6">
        <v>611</v>
      </c>
      <c r="G21" s="15">
        <f t="shared" si="0"/>
        <v>611</v>
      </c>
    </row>
    <row r="22" spans="1:7" ht="15" customHeight="1" x14ac:dyDescent="0.25">
      <c r="A22" s="24">
        <v>35505163141</v>
      </c>
      <c r="B22" s="3" t="s">
        <v>16</v>
      </c>
      <c r="C22" s="17" t="s">
        <v>48</v>
      </c>
      <c r="D22" s="3" t="s">
        <v>49</v>
      </c>
      <c r="E22" s="5">
        <v>1</v>
      </c>
      <c r="F22" s="6">
        <v>875</v>
      </c>
      <c r="G22" s="15">
        <f t="shared" si="0"/>
        <v>875</v>
      </c>
    </row>
    <row r="23" spans="1:7" ht="15" customHeight="1" x14ac:dyDescent="0.25">
      <c r="A23" s="24">
        <v>663132224524</v>
      </c>
      <c r="B23" s="4" t="s">
        <v>43</v>
      </c>
      <c r="C23" s="18" t="s">
        <v>50</v>
      </c>
      <c r="D23" s="3" t="s">
        <v>51</v>
      </c>
      <c r="E23" s="5">
        <v>1</v>
      </c>
      <c r="F23" s="6">
        <v>336</v>
      </c>
      <c r="G23" s="15">
        <f t="shared" si="0"/>
        <v>336</v>
      </c>
    </row>
    <row r="24" spans="1:7" ht="15" customHeight="1" x14ac:dyDescent="0.25">
      <c r="A24" s="24">
        <v>663051535312</v>
      </c>
      <c r="B24" s="3" t="s">
        <v>52</v>
      </c>
      <c r="C24" s="17" t="s">
        <v>53</v>
      </c>
      <c r="D24" s="3" t="s">
        <v>54</v>
      </c>
      <c r="E24" s="5">
        <v>4</v>
      </c>
      <c r="F24" s="6">
        <v>1597</v>
      </c>
      <c r="G24" s="15">
        <f t="shared" si="0"/>
        <v>6388</v>
      </c>
    </row>
    <row r="25" spans="1:7" ht="15" customHeight="1" x14ac:dyDescent="0.25">
      <c r="A25" s="24">
        <v>35505150950</v>
      </c>
      <c r="B25" s="3" t="s">
        <v>55</v>
      </c>
      <c r="C25" s="18" t="s">
        <v>56</v>
      </c>
      <c r="D25" s="3" t="s">
        <v>57</v>
      </c>
      <c r="E25" s="5">
        <v>1</v>
      </c>
      <c r="F25" s="6">
        <v>1500</v>
      </c>
      <c r="G25" s="15">
        <f t="shared" si="0"/>
        <v>1500</v>
      </c>
    </row>
    <row r="26" spans="1:7" ht="15" customHeight="1" x14ac:dyDescent="0.25">
      <c r="A26" s="24">
        <v>35505150950</v>
      </c>
      <c r="B26" s="3" t="s">
        <v>55</v>
      </c>
      <c r="C26" s="18" t="s">
        <v>56</v>
      </c>
      <c r="D26" s="3" t="s">
        <v>57</v>
      </c>
      <c r="E26" s="5">
        <v>1</v>
      </c>
      <c r="F26" s="6">
        <v>1500</v>
      </c>
      <c r="G26" s="15">
        <f t="shared" si="0"/>
        <v>1500</v>
      </c>
    </row>
    <row r="27" spans="1:7" ht="15" customHeight="1" x14ac:dyDescent="0.25">
      <c r="A27" s="24">
        <v>35505150950</v>
      </c>
      <c r="B27" s="3" t="s">
        <v>55</v>
      </c>
      <c r="C27" s="18" t="s">
        <v>56</v>
      </c>
      <c r="D27" s="3" t="s">
        <v>57</v>
      </c>
      <c r="E27" s="5">
        <v>1</v>
      </c>
      <c r="F27" s="6">
        <v>1500</v>
      </c>
      <c r="G27" s="15">
        <f t="shared" si="0"/>
        <v>1500</v>
      </c>
    </row>
    <row r="28" spans="1:7" ht="15" customHeight="1" x14ac:dyDescent="0.25">
      <c r="A28" s="24">
        <v>35505745835</v>
      </c>
      <c r="B28" s="4" t="s">
        <v>40</v>
      </c>
      <c r="C28" s="18" t="s">
        <v>58</v>
      </c>
      <c r="D28" s="4" t="s">
        <v>59</v>
      </c>
      <c r="E28" s="5">
        <v>1</v>
      </c>
      <c r="F28" s="6">
        <v>1699</v>
      </c>
      <c r="G28" s="15">
        <f t="shared" si="0"/>
        <v>1699</v>
      </c>
    </row>
    <row r="29" spans="1:7" ht="15" customHeight="1" x14ac:dyDescent="0.25">
      <c r="A29" s="24"/>
      <c r="B29" s="4" t="s">
        <v>23</v>
      </c>
      <c r="C29" s="18" t="s">
        <v>24</v>
      </c>
      <c r="D29" s="3" t="s">
        <v>25</v>
      </c>
      <c r="E29" s="5">
        <v>4</v>
      </c>
      <c r="F29" s="6">
        <v>170</v>
      </c>
      <c r="G29" s="15">
        <f t="shared" si="0"/>
        <v>680</v>
      </c>
    </row>
    <row r="30" spans="1:7" ht="15" customHeight="1" x14ac:dyDescent="0.25">
      <c r="A30" s="24">
        <v>663051549494</v>
      </c>
      <c r="B30" s="4" t="s">
        <v>9</v>
      </c>
      <c r="C30" s="19" t="s">
        <v>60</v>
      </c>
      <c r="D30" s="7" t="s">
        <v>61</v>
      </c>
      <c r="E30" s="5">
        <v>2</v>
      </c>
      <c r="F30" s="6">
        <v>349</v>
      </c>
      <c r="G30" s="15">
        <f t="shared" si="0"/>
        <v>698</v>
      </c>
    </row>
    <row r="31" spans="1:7" ht="15" customHeight="1" x14ac:dyDescent="0.25">
      <c r="A31" s="24">
        <v>35505157737</v>
      </c>
      <c r="B31" s="1" t="s">
        <v>16</v>
      </c>
      <c r="C31" s="20" t="s">
        <v>62</v>
      </c>
      <c r="D31" s="8" t="s">
        <v>63</v>
      </c>
      <c r="E31" s="5">
        <v>3</v>
      </c>
      <c r="F31" s="6">
        <v>495</v>
      </c>
      <c r="G31" s="15">
        <f t="shared" si="0"/>
        <v>1485</v>
      </c>
    </row>
    <row r="32" spans="1:7" ht="15" customHeight="1" x14ac:dyDescent="0.25">
      <c r="A32" s="24">
        <v>663132226320</v>
      </c>
      <c r="B32" s="9" t="s">
        <v>64</v>
      </c>
      <c r="C32" s="21" t="s">
        <v>65</v>
      </c>
      <c r="D32" s="9" t="s">
        <v>66</v>
      </c>
      <c r="E32" s="5">
        <v>1</v>
      </c>
      <c r="F32" s="6">
        <v>1020</v>
      </c>
      <c r="G32" s="15">
        <f t="shared" si="0"/>
        <v>1020</v>
      </c>
    </row>
    <row r="33" spans="1:7" ht="15" customHeight="1" x14ac:dyDescent="0.25">
      <c r="A33" s="24">
        <v>663051560550</v>
      </c>
      <c r="B33" s="4" t="s">
        <v>52</v>
      </c>
      <c r="C33" s="18" t="s">
        <v>67</v>
      </c>
      <c r="D33" s="1" t="s">
        <v>68</v>
      </c>
      <c r="E33" s="5">
        <v>1</v>
      </c>
      <c r="F33" s="6">
        <v>1019</v>
      </c>
      <c r="G33" s="15">
        <f t="shared" si="0"/>
        <v>1019</v>
      </c>
    </row>
    <row r="34" spans="1:7" ht="15" customHeight="1" x14ac:dyDescent="0.25">
      <c r="A34" s="24">
        <v>35505159373</v>
      </c>
      <c r="B34" s="4" t="s">
        <v>37</v>
      </c>
      <c r="C34" s="18" t="s">
        <v>69</v>
      </c>
      <c r="D34" s="8" t="s">
        <v>70</v>
      </c>
      <c r="E34" s="5">
        <v>1</v>
      </c>
      <c r="F34" s="6">
        <v>629</v>
      </c>
      <c r="G34" s="15">
        <f t="shared" si="0"/>
        <v>629</v>
      </c>
    </row>
    <row r="35" spans="1:7" ht="15" customHeight="1" x14ac:dyDescent="0.25">
      <c r="A35" s="24">
        <v>35505157737</v>
      </c>
      <c r="B35" s="4" t="s">
        <v>37</v>
      </c>
      <c r="C35" s="20" t="s">
        <v>62</v>
      </c>
      <c r="D35" s="8" t="s">
        <v>71</v>
      </c>
      <c r="E35" s="5">
        <v>4</v>
      </c>
      <c r="F35" s="6">
        <v>495</v>
      </c>
      <c r="G35" s="15">
        <f t="shared" si="0"/>
        <v>1980</v>
      </c>
    </row>
    <row r="36" spans="1:7" ht="15" customHeight="1" x14ac:dyDescent="0.25">
      <c r="A36" s="24">
        <v>663051450202</v>
      </c>
      <c r="B36" s="4" t="s">
        <v>9</v>
      </c>
      <c r="C36" s="18" t="s">
        <v>44</v>
      </c>
      <c r="D36" s="10" t="s">
        <v>72</v>
      </c>
      <c r="E36" s="5">
        <v>1</v>
      </c>
      <c r="F36" s="6">
        <v>474</v>
      </c>
      <c r="G36" s="15">
        <f t="shared" si="0"/>
        <v>474</v>
      </c>
    </row>
    <row r="37" spans="1:7" ht="15" customHeight="1" x14ac:dyDescent="0.25">
      <c r="A37" s="24"/>
      <c r="B37" s="4" t="s">
        <v>23</v>
      </c>
      <c r="C37" s="18" t="s">
        <v>73</v>
      </c>
      <c r="D37" s="8" t="s">
        <v>74</v>
      </c>
      <c r="E37" s="5">
        <v>3</v>
      </c>
      <c r="F37" s="6">
        <v>358</v>
      </c>
      <c r="G37" s="15">
        <f t="shared" si="0"/>
        <v>1074</v>
      </c>
    </row>
    <row r="38" spans="1:7" ht="15" customHeight="1" x14ac:dyDescent="0.25">
      <c r="A38" s="24">
        <v>663132224593</v>
      </c>
      <c r="B38" s="1" t="s">
        <v>75</v>
      </c>
      <c r="C38" s="18" t="s">
        <v>76</v>
      </c>
      <c r="D38" s="11" t="s">
        <v>77</v>
      </c>
      <c r="E38" s="5">
        <v>2</v>
      </c>
      <c r="F38" s="6">
        <v>291</v>
      </c>
      <c r="G38" s="15">
        <f t="shared" si="0"/>
        <v>582</v>
      </c>
    </row>
    <row r="39" spans="1:7" ht="15" customHeight="1" x14ac:dyDescent="0.25">
      <c r="A39" s="24">
        <v>35505169402</v>
      </c>
      <c r="B39" s="4" t="s">
        <v>16</v>
      </c>
      <c r="C39" s="20" t="s">
        <v>78</v>
      </c>
      <c r="D39" s="8" t="s">
        <v>79</v>
      </c>
      <c r="E39" s="5">
        <v>1</v>
      </c>
      <c r="F39" s="6">
        <v>638</v>
      </c>
      <c r="G39" s="15">
        <f t="shared" si="0"/>
        <v>638</v>
      </c>
    </row>
    <row r="40" spans="1:7" ht="15" customHeight="1" x14ac:dyDescent="0.25">
      <c r="A40" s="25">
        <v>663051484566</v>
      </c>
      <c r="B40" s="4" t="s">
        <v>9</v>
      </c>
      <c r="C40" s="22" t="s">
        <v>80</v>
      </c>
      <c r="D40" s="12" t="s">
        <v>81</v>
      </c>
      <c r="E40" s="5">
        <v>1</v>
      </c>
      <c r="F40" s="6">
        <v>923</v>
      </c>
      <c r="G40" s="15">
        <f t="shared" si="0"/>
        <v>923</v>
      </c>
    </row>
    <row r="41" spans="1:7" ht="15" customHeight="1" x14ac:dyDescent="0.25">
      <c r="A41" s="24">
        <v>663132131891</v>
      </c>
      <c r="B41" s="4" t="s">
        <v>43</v>
      </c>
      <c r="C41" s="18" t="s">
        <v>82</v>
      </c>
      <c r="D41" s="8" t="s">
        <v>83</v>
      </c>
      <c r="E41" s="5">
        <v>1</v>
      </c>
      <c r="F41" s="6">
        <v>975</v>
      </c>
      <c r="G41" s="15">
        <f t="shared" si="0"/>
        <v>975</v>
      </c>
    </row>
    <row r="42" spans="1:7" ht="15" customHeight="1" x14ac:dyDescent="0.25">
      <c r="A42" s="24">
        <v>671657068905</v>
      </c>
      <c r="B42" s="4" t="s">
        <v>40</v>
      </c>
      <c r="C42" s="18" t="s">
        <v>84</v>
      </c>
      <c r="D42" s="13" t="s">
        <v>85</v>
      </c>
      <c r="E42" s="5">
        <v>1</v>
      </c>
      <c r="F42" s="6">
        <v>2200</v>
      </c>
      <c r="G42" s="15">
        <f t="shared" si="0"/>
        <v>2200</v>
      </c>
    </row>
    <row r="43" spans="1:7" ht="15" customHeight="1" x14ac:dyDescent="0.25">
      <c r="A43" s="24">
        <v>663051509078</v>
      </c>
      <c r="B43" s="4" t="s">
        <v>9</v>
      </c>
      <c r="C43" s="18" t="s">
        <v>86</v>
      </c>
      <c r="D43" s="8" t="s">
        <v>87</v>
      </c>
      <c r="E43" s="5">
        <v>1</v>
      </c>
      <c r="F43" s="6">
        <v>456</v>
      </c>
      <c r="G43" s="15">
        <f t="shared" si="0"/>
        <v>456</v>
      </c>
    </row>
    <row r="44" spans="1:7" ht="15" customHeight="1" x14ac:dyDescent="0.25">
      <c r="A44" s="26">
        <v>663051496637</v>
      </c>
      <c r="B44" s="4" t="s">
        <v>9</v>
      </c>
      <c r="C44" s="20" t="s">
        <v>88</v>
      </c>
      <c r="D44" s="4" t="s">
        <v>89</v>
      </c>
      <c r="E44" s="5">
        <v>1</v>
      </c>
      <c r="F44" s="6">
        <v>789</v>
      </c>
      <c r="G44" s="15">
        <f t="shared" si="0"/>
        <v>789</v>
      </c>
    </row>
    <row r="45" spans="1:7" ht="15" customHeight="1" x14ac:dyDescent="0.25">
      <c r="A45" s="24">
        <v>663132224289</v>
      </c>
      <c r="B45" s="4" t="s">
        <v>43</v>
      </c>
      <c r="C45" s="18" t="s">
        <v>90</v>
      </c>
      <c r="D45" s="8" t="s">
        <v>91</v>
      </c>
      <c r="E45" s="5">
        <v>1</v>
      </c>
      <c r="F45" s="6">
        <v>250</v>
      </c>
      <c r="G45" s="15">
        <f t="shared" si="0"/>
        <v>250</v>
      </c>
    </row>
    <row r="46" spans="1:7" ht="15" customHeight="1" x14ac:dyDescent="0.25">
      <c r="A46" s="24"/>
      <c r="B46" s="4" t="s">
        <v>92</v>
      </c>
      <c r="C46" s="18" t="s">
        <v>93</v>
      </c>
      <c r="D46" s="1" t="s">
        <v>94</v>
      </c>
      <c r="E46" s="5">
        <v>2</v>
      </c>
      <c r="F46" s="6">
        <v>569</v>
      </c>
      <c r="G46" s="15">
        <f t="shared" si="0"/>
        <v>1138</v>
      </c>
    </row>
    <row r="47" spans="1:7" ht="15" customHeight="1" x14ac:dyDescent="0.25">
      <c r="A47" s="26">
        <v>76335236971</v>
      </c>
      <c r="B47" s="4" t="s">
        <v>43</v>
      </c>
      <c r="C47" s="18">
        <v>2477805</v>
      </c>
      <c r="D47" s="8" t="s">
        <v>95</v>
      </c>
      <c r="E47" s="5">
        <v>1</v>
      </c>
      <c r="F47" s="6">
        <v>475</v>
      </c>
      <c r="G47" s="15">
        <f t="shared" si="0"/>
        <v>475</v>
      </c>
    </row>
    <row r="48" spans="1:7" ht="15" customHeight="1" x14ac:dyDescent="0.25">
      <c r="A48" s="24">
        <v>663051525801</v>
      </c>
      <c r="B48" s="4" t="s">
        <v>9</v>
      </c>
      <c r="C48" s="20" t="s">
        <v>96</v>
      </c>
      <c r="D48" s="8" t="s">
        <v>97</v>
      </c>
      <c r="E48" s="5">
        <v>1</v>
      </c>
      <c r="F48" s="6">
        <v>1678</v>
      </c>
      <c r="G48" s="15">
        <f t="shared" si="0"/>
        <v>1678</v>
      </c>
    </row>
    <row r="49" spans="1:7" ht="15" customHeight="1" x14ac:dyDescent="0.25">
      <c r="A49" s="24"/>
      <c r="B49" s="4" t="s">
        <v>23</v>
      </c>
      <c r="C49" s="18" t="s">
        <v>73</v>
      </c>
      <c r="D49" s="7" t="s">
        <v>98</v>
      </c>
      <c r="E49" s="5">
        <v>1</v>
      </c>
      <c r="F49" s="6">
        <v>358</v>
      </c>
      <c r="G49" s="15">
        <f t="shared" si="0"/>
        <v>358</v>
      </c>
    </row>
    <row r="50" spans="1:7" ht="15" customHeight="1" x14ac:dyDescent="0.25">
      <c r="A50" s="24">
        <v>35505920010</v>
      </c>
      <c r="B50" s="4" t="s">
        <v>99</v>
      </c>
      <c r="C50" s="18" t="s">
        <v>100</v>
      </c>
      <c r="D50" s="4" t="s">
        <v>101</v>
      </c>
      <c r="E50" s="5">
        <v>1</v>
      </c>
      <c r="F50" s="6">
        <v>429</v>
      </c>
      <c r="G50" s="15">
        <f t="shared" si="0"/>
        <v>429</v>
      </c>
    </row>
    <row r="51" spans="1:7" ht="15" customHeight="1" x14ac:dyDescent="0.25">
      <c r="A51" s="24"/>
      <c r="B51" s="4" t="s">
        <v>23</v>
      </c>
      <c r="C51" s="18" t="s">
        <v>102</v>
      </c>
      <c r="D51" s="8" t="s">
        <v>103</v>
      </c>
      <c r="E51" s="5">
        <v>4</v>
      </c>
      <c r="F51" s="6">
        <v>493</v>
      </c>
      <c r="G51" s="15">
        <f t="shared" si="0"/>
        <v>1972</v>
      </c>
    </row>
    <row r="52" spans="1:7" ht="15" customHeight="1" x14ac:dyDescent="0.25">
      <c r="A52" s="24">
        <v>663051560321</v>
      </c>
      <c r="B52" s="4" t="s">
        <v>9</v>
      </c>
      <c r="C52" s="18" t="s">
        <v>104</v>
      </c>
      <c r="D52" s="1" t="s">
        <v>121</v>
      </c>
      <c r="E52" s="5">
        <v>2</v>
      </c>
      <c r="F52" s="6">
        <v>1665</v>
      </c>
      <c r="G52" s="15">
        <f t="shared" si="0"/>
        <v>3330</v>
      </c>
    </row>
    <row r="53" spans="1:7" ht="15" customHeight="1" x14ac:dyDescent="0.25">
      <c r="A53" s="24">
        <v>663051542235</v>
      </c>
      <c r="B53" s="4" t="s">
        <v>52</v>
      </c>
      <c r="C53" s="18" t="s">
        <v>105</v>
      </c>
      <c r="D53" s="1" t="s">
        <v>106</v>
      </c>
      <c r="E53" s="5">
        <v>1</v>
      </c>
      <c r="F53" s="6">
        <v>1399</v>
      </c>
      <c r="G53" s="15">
        <f t="shared" si="0"/>
        <v>1399</v>
      </c>
    </row>
    <row r="54" spans="1:7" ht="15" customHeight="1" x14ac:dyDescent="0.25">
      <c r="A54" s="24">
        <v>663132224289</v>
      </c>
      <c r="B54" s="1" t="s">
        <v>43</v>
      </c>
      <c r="C54" s="18" t="s">
        <v>90</v>
      </c>
      <c r="D54" s="8" t="s">
        <v>107</v>
      </c>
      <c r="E54" s="5">
        <v>2</v>
      </c>
      <c r="F54" s="6">
        <v>250</v>
      </c>
      <c r="G54" s="15">
        <f t="shared" si="0"/>
        <v>500</v>
      </c>
    </row>
    <row r="55" spans="1:7" ht="15" customHeight="1" x14ac:dyDescent="0.25">
      <c r="A55" s="24">
        <v>663051497375</v>
      </c>
      <c r="B55" s="4" t="s">
        <v>9</v>
      </c>
      <c r="C55" s="21" t="s">
        <v>108</v>
      </c>
      <c r="D55" s="7" t="s">
        <v>109</v>
      </c>
      <c r="E55" s="5">
        <v>3</v>
      </c>
      <c r="F55" s="6">
        <v>645</v>
      </c>
      <c r="G55" s="15">
        <f t="shared" si="0"/>
        <v>1935</v>
      </c>
    </row>
    <row r="56" spans="1:7" ht="15" customHeight="1" x14ac:dyDescent="0.25">
      <c r="A56" s="24">
        <v>663051439849</v>
      </c>
      <c r="B56" s="4" t="s">
        <v>9</v>
      </c>
      <c r="C56" s="20" t="s">
        <v>26</v>
      </c>
      <c r="D56" s="8" t="s">
        <v>27</v>
      </c>
      <c r="E56" s="5">
        <v>1</v>
      </c>
      <c r="F56" s="6">
        <v>891</v>
      </c>
      <c r="G56" s="15">
        <f t="shared" si="0"/>
        <v>891</v>
      </c>
    </row>
    <row r="57" spans="1:7" ht="15" customHeight="1" x14ac:dyDescent="0.25">
      <c r="A57" s="24"/>
      <c r="B57" s="4" t="s">
        <v>92</v>
      </c>
      <c r="C57" s="21" t="s">
        <v>93</v>
      </c>
      <c r="D57" s="1" t="s">
        <v>94</v>
      </c>
      <c r="E57" s="5">
        <v>1</v>
      </c>
      <c r="F57" s="6">
        <v>569</v>
      </c>
      <c r="G57" s="15">
        <f t="shared" si="0"/>
        <v>569</v>
      </c>
    </row>
    <row r="58" spans="1:7" ht="15" customHeight="1" x14ac:dyDescent="0.25">
      <c r="A58" s="24">
        <v>663051472280</v>
      </c>
      <c r="B58" s="4" t="s">
        <v>9</v>
      </c>
      <c r="C58" s="18" t="s">
        <v>110</v>
      </c>
      <c r="D58" s="8" t="s">
        <v>111</v>
      </c>
      <c r="E58" s="5">
        <v>1</v>
      </c>
      <c r="F58" s="6">
        <v>1499</v>
      </c>
      <c r="G58" s="15">
        <f t="shared" si="0"/>
        <v>1499</v>
      </c>
    </row>
    <row r="59" spans="1:7" ht="15" customHeight="1" x14ac:dyDescent="0.25">
      <c r="A59" s="24">
        <v>663051509078</v>
      </c>
      <c r="B59" s="4" t="s">
        <v>9</v>
      </c>
      <c r="C59" s="18" t="s">
        <v>112</v>
      </c>
      <c r="D59" s="8" t="s">
        <v>113</v>
      </c>
      <c r="E59" s="5">
        <v>2</v>
      </c>
      <c r="F59" s="6">
        <v>456</v>
      </c>
      <c r="G59" s="15">
        <f t="shared" si="0"/>
        <v>912</v>
      </c>
    </row>
    <row r="60" spans="1:7" ht="15" customHeight="1" x14ac:dyDescent="0.25">
      <c r="A60" s="24">
        <v>35505157751</v>
      </c>
      <c r="B60" s="4" t="s">
        <v>16</v>
      </c>
      <c r="C60" s="20" t="s">
        <v>114</v>
      </c>
      <c r="D60" s="8" t="s">
        <v>115</v>
      </c>
      <c r="E60" s="5">
        <v>2</v>
      </c>
      <c r="F60" s="6">
        <v>508</v>
      </c>
      <c r="G60" s="15">
        <f t="shared" si="0"/>
        <v>1016</v>
      </c>
    </row>
    <row r="61" spans="1:7" ht="15" customHeight="1" x14ac:dyDescent="0.25">
      <c r="A61" s="24">
        <v>663051549494</v>
      </c>
      <c r="B61" s="4" t="s">
        <v>9</v>
      </c>
      <c r="C61" s="18" t="s">
        <v>116</v>
      </c>
      <c r="D61" s="8" t="s">
        <v>122</v>
      </c>
      <c r="E61" s="5">
        <v>3</v>
      </c>
      <c r="F61" s="6">
        <v>349</v>
      </c>
      <c r="G61" s="15">
        <f t="shared" si="0"/>
        <v>1047</v>
      </c>
    </row>
    <row r="62" spans="1:7" ht="15" customHeight="1" x14ac:dyDescent="0.25">
      <c r="A62" s="24">
        <v>72614013714</v>
      </c>
      <c r="B62" s="4" t="s">
        <v>117</v>
      </c>
      <c r="C62" s="18" t="s">
        <v>120</v>
      </c>
      <c r="D62" s="4" t="s">
        <v>118</v>
      </c>
      <c r="E62" s="5">
        <v>1</v>
      </c>
      <c r="F62" s="6">
        <v>1899</v>
      </c>
      <c r="G62" s="15">
        <f t="shared" si="0"/>
        <v>1899</v>
      </c>
    </row>
    <row r="63" spans="1:7" x14ac:dyDescent="0.25">
      <c r="A63" s="27"/>
      <c r="B63" s="28"/>
      <c r="C63" s="27"/>
      <c r="D63" s="28"/>
      <c r="E63" s="29">
        <f>SUM(E2:E62)</f>
        <v>110</v>
      </c>
      <c r="F63" s="28"/>
      <c r="G63" s="30">
        <f>SUM(G2:G62)</f>
        <v>94745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2019-06-12T15:51:31Z</dcterms:created>
  <dcterms:modified xsi:type="dcterms:W3CDTF">2019-06-14T13:01:19Z</dcterms:modified>
</cp:coreProperties>
</file>